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ceilidhprice/Dropbox/2022 WickFest SURREY/Hotels Surrey 2022/"/>
    </mc:Choice>
  </mc:AlternateContent>
  <xr:revisionPtr revIDLastSave="0" documentId="8_{55F4E9E7-413F-8D40-97A8-348900210517}" xr6:coauthVersionLast="47" xr6:coauthVersionMax="47" xr10:uidLastSave="{00000000-0000-0000-0000-000000000000}"/>
  <bookViews>
    <workbookView xWindow="520" yWindow="2180" windowWidth="24740" windowHeight="12780" tabRatio="500" xr2:uid="{00000000-000D-0000-FFFF-FFFF00000000}"/>
  </bookViews>
  <sheets>
    <sheet name="Sheet1" sheetId="1" r:id="rId1"/>
  </sheets>
  <definedNames>
    <definedName name="_xlnm.Print_Area" localSheetId="0">Sheet1!$A$1:$T$41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<sst xmlns="http://schemas.openxmlformats.org/spreadsheetml/2006/main" count="335" uniqueCount="125">
  <si>
    <t>Pool</t>
  </si>
  <si>
    <t>Bus Parking (Available, free or paid)</t>
  </si>
  <si>
    <t>Guest Vehicle Parking</t>
  </si>
  <si>
    <t>Gear Storage</t>
  </si>
  <si>
    <t>Social Room</t>
  </si>
  <si>
    <t>On-site Restaurant</t>
  </si>
  <si>
    <t>*</t>
  </si>
  <si>
    <t>Free Wifi</t>
  </si>
  <si>
    <t>TO BOOK</t>
  </si>
  <si>
    <t>ADDRESS</t>
  </si>
  <si>
    <t>Breakfast Details</t>
  </si>
  <si>
    <t>Water-slide</t>
  </si>
  <si>
    <t>Details</t>
  </si>
  <si>
    <t>Double
Occupancy</t>
  </si>
  <si>
    <t>Triple
Occupancy</t>
  </si>
  <si>
    <t>Quad
Occupancy</t>
  </si>
  <si>
    <t>Additional
Occupancy</t>
  </si>
  <si>
    <t>Team
Meals</t>
  </si>
  <si>
    <t>Fitness
Room</t>
  </si>
  <si>
    <t>Single/dbl
Occupancy</t>
  </si>
  <si>
    <t>Free Above Ground</t>
  </si>
  <si>
    <t>Triple
Occupancy (ADULTS)</t>
  </si>
  <si>
    <t>Quad
Occupancy (ADULTS)</t>
  </si>
  <si>
    <t>COMFORT INN &amp; SUITES</t>
  </si>
  <si>
    <t>Distance to Surrey Sport &amp; Leisure</t>
  </si>
  <si>
    <t>5.4 km /
 10 mins</t>
  </si>
  <si>
    <t>Citrus Bar &amp; Grill</t>
  </si>
  <si>
    <t>10410 158 St
Surrey, BC V4N 5C2</t>
  </si>
  <si>
    <t>http://www.comfortinnsurrey.com/</t>
  </si>
  <si>
    <t>8255 166 Street
Surrey, BC V4N 5R8</t>
  </si>
  <si>
    <t>290 meters /
2 mins</t>
  </si>
  <si>
    <t>Hot Breakfast included</t>
  </si>
  <si>
    <t>SHERATON VANCOUVER GUILDFORD HOTEL</t>
  </si>
  <si>
    <t>6.1 km / 
10 mins</t>
  </si>
  <si>
    <t>15269 104th Avenue
Surrey, B.C. V3R 1N5</t>
  </si>
  <si>
    <t>Available to be booked, starting from $17/pp</t>
  </si>
  <si>
    <t>Parking across the street, $35/day</t>
  </si>
  <si>
    <t>No</t>
  </si>
  <si>
    <t>Free, first come first served, no charge</t>
  </si>
  <si>
    <t>Complimentary-limited to 1 vehicle per guest room</t>
  </si>
  <si>
    <r>
      <t xml:space="preserve">* </t>
    </r>
    <r>
      <rPr>
        <sz val="16"/>
        <color theme="1"/>
        <rFont val="Calibri"/>
        <family val="2"/>
        <scheme val="minor"/>
      </rPr>
      <t>Outdoor</t>
    </r>
  </si>
  <si>
    <t>n/a</t>
  </si>
  <si>
    <t>Please contact hotel</t>
  </si>
  <si>
    <t>FOUR POINTS BY SHERATON</t>
  </si>
  <si>
    <t>Sales contact:
Tel: 604 930 4700
Andre Tambosi
Email: salesdirector@fourpointssurrey.com</t>
  </si>
  <si>
    <t xml:space="preserve"> </t>
  </si>
  <si>
    <t>https://www.marriott.com/hotels/travel/yvrsf-four-points-surrey/</t>
  </si>
  <si>
    <t>Total # of Rooms available</t>
  </si>
  <si>
    <t>Mixt Restaurant &amp; Lounge</t>
  </si>
  <si>
    <t>https://www.ihg.com/holidayinnexpress/hotels/us/en/surrey/yvrss/hoteldetail?qRef=sr&amp;qDest=Surrey%2C+BC%2C+Canada&amp;qRpn=1&amp;qChld=0&amp;qAAR=6CBARC&amp;qSrt=sBR&amp;qSHp=1&amp;qSmP=3&amp;qGRM=0&amp;qLng=-122.830208&amp;qRdU=0&amp;qRms=1&amp;srb_u=1&amp;qAdlt=1&amp;qPSt=0&amp;qRtP=6CBARC&amp;qCiMy=082017&amp;qCoD=28&amp;qLat=49.105209&amp;qCiD=27&amp;qCoMy=082017&amp;qRRSrt=rt&amp;qRad=48&amp;qRpp=20&amp;qBrs=hi.ex.rs.ic.cp.in.sb.cw.cv.6c.vn.ul.ki.sp.nd.ct&amp;qWch=0</t>
  </si>
  <si>
    <t>5.4 km / 
10 mins</t>
  </si>
  <si>
    <t>15808 104th Avenue
Surrey, B.C. V4N 5L2</t>
  </si>
  <si>
    <t>CIVIC HOTEL</t>
  </si>
  <si>
    <t>9.3 km / 
21 mins</t>
  </si>
  <si>
    <t>https://civichotel.ca/</t>
  </si>
  <si>
    <t>13475 Central Avenue
Surrey, B.C. V3T 0L8</t>
  </si>
  <si>
    <t>Team Meals</t>
  </si>
  <si>
    <t>HAMPTON INN &amp; SUITES</t>
  </si>
  <si>
    <t>Sales contact:
Tel: 604-530-6545
Simon Yan
simon.yan@hilton.com</t>
  </si>
  <si>
    <t>8.6 km / 
14 mins</t>
  </si>
  <si>
    <t>https://hamptoninn3.hilton.com/en/hotels/british-columbia/hampton-inn-and-suites-by-hilton-langley-surrey-YNJBCHX/index.html</t>
  </si>
  <si>
    <t>19500 Langley Bypass
Surrey, B.C. V3S 7R2</t>
  </si>
  <si>
    <t>Fox and Fiddle Pub</t>
  </si>
  <si>
    <t>SANDMAN SUITES</t>
  </si>
  <si>
    <t>https://www.sandmanhotels.com/locations/british-columbia/surrey/hotels/surrey-guildford-sug</t>
  </si>
  <si>
    <t>10608 151A Avenue
Surrey, B.C. V3R 1J8</t>
  </si>
  <si>
    <t>7.1 km / 
19 mins</t>
  </si>
  <si>
    <t>Free Below Ground</t>
  </si>
  <si>
    <t>Washer/Dryers</t>
  </si>
  <si>
    <t>RAMADA LANGLEY SURREY</t>
  </si>
  <si>
    <t>http://www.ramadalangleysurrey.com/</t>
  </si>
  <si>
    <t>8.3 km / 
16 mins</t>
  </si>
  <si>
    <t xml:space="preserve"> Buffet Breakfast</t>
  </si>
  <si>
    <t>Ricky's</t>
  </si>
  <si>
    <t>19225 Highway 19
Surrey, B.C. V3S 8V9</t>
  </si>
  <si>
    <t xml:space="preserve">Sales contact:
Mr. Yaroslav Shapko, Group Coordinator
Phone: 604-587-6123
Yaroslav.Shapko2@sheratonguildford.com
</t>
  </si>
  <si>
    <t>REQUEST A TEAM LINK FROM YAROSLAV</t>
  </si>
  <si>
    <t>30 - $169 Queens, 10 - $169 King with pullout, 3 - $179 Queen Suite - 2 - $179 King Suite</t>
  </si>
  <si>
    <t>Same</t>
  </si>
  <si>
    <t>Baselines Pub &amp; Tim Horton's next door</t>
  </si>
  <si>
    <t>In room permitted</t>
  </si>
  <si>
    <t>Group Reference</t>
  </si>
  <si>
    <t>WickFest or #4280628</t>
  </si>
  <si>
    <t>Grab &amp; Go Breakfast is included: Coffee, yogurt, pastry, fresh fruit, and orange juice Option 1: sausage, egg and cheese English muffin
Option 2: turkey breast sandwich Option 3: oatmeal, dried cranberries, nuts, and a pastry</t>
  </si>
  <si>
    <r>
      <t xml:space="preserve">* </t>
    </r>
    <r>
      <rPr>
        <sz val="12"/>
        <color theme="1"/>
        <rFont val="Calibri"/>
        <family val="2"/>
        <scheme val="minor"/>
      </rPr>
      <t>Outdoor</t>
    </r>
  </si>
  <si>
    <t>WickFest</t>
  </si>
  <si>
    <t>2022 SURREY Hotel Chart</t>
  </si>
  <si>
    <t>YES</t>
  </si>
  <si>
    <t>Hot Buffet Breakfast</t>
  </si>
  <si>
    <t>3.8 kms / 
8 mins</t>
  </si>
  <si>
    <t>Surface parking for buses available in the adjacent Surrey Eyecare Centre lot, Parking fee is $5.00 per 12 hours via parking meter.</t>
  </si>
  <si>
    <t xml:space="preserve">Underground parking is available for $13.00 per vehicle per night, inclusive of taxes. </t>
  </si>
  <si>
    <t>Shared Equipment Storage will be available to the team at no additional charge.</t>
  </si>
  <si>
    <t>Civic Breakfast is available at a surcharge, daily 6:30 AM - 10:30 AM (a La Carte and Buffet options available)</t>
  </si>
  <si>
    <t>Prado Cafe -  open daily from 7 AM - 4 PM, times subject to change
Dominion Bar + Kitchen is open daily from 12 PM - 10 PM -times subject to change</t>
  </si>
  <si>
    <t>Book in advance</t>
  </si>
  <si>
    <t>Rooms available for rent</t>
  </si>
  <si>
    <t>Sales contact:
Tel: 1-855-255-8933
Jillian Elijah
Jillian.Elijah@civichotel.ca</t>
  </si>
  <si>
    <t>Booking Link</t>
  </si>
  <si>
    <t>7.1 km / 
13 mins</t>
  </si>
  <si>
    <t>HOLIDAY INN EXPRESS</t>
  </si>
  <si>
    <t>15.4 /
17 mins</t>
  </si>
  <si>
    <t>Distance to North Surrey Sport and Ice Complex</t>
  </si>
  <si>
    <t>Breakfast available at Mixt restaurant</t>
  </si>
  <si>
    <t>25 - $159 2 Queens, 10 - $159 King with pullout, 3 - $179 King Studio with pullout, 2 - $189 Buite with pullout &amp; kitchen</t>
  </si>
  <si>
    <t>Free hot Buffet Breakfast</t>
  </si>
  <si>
    <t>8 kms /
14 mins</t>
  </si>
  <si>
    <t>13 kms /
22 mins</t>
  </si>
  <si>
    <t>24 kms /
28 mins</t>
  </si>
  <si>
    <t>7.1 kms / 
12 mins</t>
  </si>
  <si>
    <t>23.4 kms /
28 mins</t>
  </si>
  <si>
    <t>COMING SOON - for now, call</t>
  </si>
  <si>
    <t>Sales contact:
Tel: 604.576.8888 (e.105)
sales@comfortinnsurrey.com</t>
  </si>
  <si>
    <t>Total Rooms available on peak</t>
  </si>
  <si>
    <t>Sales contact:
Tel: 576-8388
Saikh Butt
manager@ramandalangleysurrey.com</t>
  </si>
  <si>
    <t>$139 2 Queens</t>
  </si>
  <si>
    <t>Yes - Free</t>
  </si>
  <si>
    <t>$149 - Full Suite (with washer/dryer) King + double pull out</t>
  </si>
  <si>
    <t>Above ground - Free</t>
  </si>
  <si>
    <t>Sales contact:
Tel: 604-888-7209
Mike Crowe
sales2_fraser@sandman.ca</t>
  </si>
  <si>
    <t>Larissa Schelp, Guest Service &amp; Sales Manager
Ph. 604.930.8510. ext 7004
sales@hiesurrey.com</t>
  </si>
  <si>
    <r>
      <t xml:space="preserve">Double occupancy = 2 adults + children under 18
</t>
    </r>
    <r>
      <rPr>
        <b/>
        <sz val="14"/>
        <color theme="1"/>
        <rFont val="Calibri"/>
        <family val="2"/>
        <scheme val="minor"/>
      </rPr>
      <t>Booking MUST BE DONE per directions</t>
    </r>
    <r>
      <rPr>
        <sz val="14"/>
        <color theme="1"/>
        <rFont val="Calibri"/>
        <family val="2"/>
        <scheme val="minor"/>
      </rPr>
      <t>, or will not count towards the Stay to Play. Do NOT book on the hotel website unless directed to do so.</t>
    </r>
  </si>
  <si>
    <t>WEBSITE (do not book via website)</t>
  </si>
  <si>
    <t>Booking Reference</t>
  </si>
  <si>
    <t>COMING SOON, for now call or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</si>
</sst>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\-&quot;$&quot;#,##0.0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ED6"/>
        <bgColor indexed="64"/>
      </patternFill>
    </fill>
    <fill>
      <patternFill patternType="solid">
        <fgColor rgb="FFD6D479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78A9A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4"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0" borderId="0" xfId="0" applyFont="1"/>
    <xf numFmtId="0" fontId="6" fillId="1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3" fillId="12" borderId="0" xfId="65" applyFont="1" applyFill="1" applyAlignment="1" applyProtection="1">
      <alignment wrapText="1"/>
    </xf>
    <xf numFmtId="0" fontId="0" fillId="15" borderId="1" xfId="0" applyFill="1" applyBorder="1" applyAlignment="1">
      <alignment horizontal="center" vertical="top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2" fillId="5" borderId="1" xfId="65" applyNumberForma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top" wrapText="1"/>
    </xf>
    <xf numFmtId="0" fontId="5" fillId="14" borderId="2" xfId="0" applyFont="1" applyFill="1" applyBorder="1" applyAlignment="1">
      <alignment horizontal="center" vertical="center" wrapText="1"/>
    </xf>
    <xf numFmtId="0" fontId="2" fillId="14" borderId="1" xfId="65" applyNumberForma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top" wrapText="1"/>
    </xf>
    <xf numFmtId="0" fontId="2" fillId="12" borderId="1" xfId="65" applyNumberForma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2" fillId="15" borderId="1" xfId="65" applyNumberForma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center" vertical="center" wrapText="1"/>
    </xf>
    <xf numFmtId="164" fontId="0" fillId="14" borderId="2" xfId="0" applyNumberFormat="1" applyFill="1" applyBorder="1" applyAlignment="1">
      <alignment horizontal="center" vertical="center" wrapText="1"/>
    </xf>
    <xf numFmtId="164" fontId="5" fillId="14" borderId="3" xfId="0" applyNumberFormat="1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164" fontId="5" fillId="12" borderId="2" xfId="0" applyNumberFormat="1" applyFont="1" applyFill="1" applyBorder="1" applyAlignment="1">
      <alignment horizontal="center" vertical="center" wrapText="1"/>
    </xf>
    <xf numFmtId="164" fontId="5" fillId="12" borderId="3" xfId="0" applyNumberFormat="1" applyFont="1" applyFill="1" applyBorder="1" applyAlignment="1">
      <alignment horizontal="center" vertical="center" wrapText="1"/>
    </xf>
    <xf numFmtId="164" fontId="0" fillId="12" borderId="2" xfId="0" applyNumberFormat="1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4" fontId="5" fillId="8" borderId="2" xfId="0" applyNumberFormat="1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164" fontId="0" fillId="8" borderId="2" xfId="0" applyNumberFormat="1" applyFill="1" applyBorder="1" applyAlignment="1">
      <alignment horizontal="center" vertical="center" wrapText="1"/>
    </xf>
    <xf numFmtId="164" fontId="0" fillId="8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164" fontId="0" fillId="12" borderId="2" xfId="0" applyNumberFormat="1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164" fontId="0" fillId="15" borderId="2" xfId="0" applyNumberFormat="1" applyFill="1" applyBorder="1" applyAlignment="1">
      <alignment horizontal="center" vertical="center" wrapText="1"/>
    </xf>
    <xf numFmtId="164" fontId="5" fillId="15" borderId="3" xfId="0" applyNumberFormat="1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top" wrapText="1"/>
    </xf>
    <xf numFmtId="0" fontId="0" fillId="16" borderId="2" xfId="0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164" fontId="0" fillId="16" borderId="2" xfId="0" applyNumberFormat="1" applyFill="1" applyBorder="1" applyAlignment="1">
      <alignment horizontal="center" vertical="center" wrapText="1"/>
    </xf>
    <xf numFmtId="164" fontId="0" fillId="16" borderId="2" xfId="0" applyNumberFormat="1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 wrapText="1"/>
    </xf>
    <xf numFmtId="0" fontId="0" fillId="16" borderId="2" xfId="0" applyFont="1" applyFill="1" applyBorder="1" applyAlignment="1">
      <alignment horizontal="center" vertical="center" wrapText="1"/>
    </xf>
    <xf numFmtId="0" fontId="2" fillId="16" borderId="1" xfId="65" applyNumberForma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164" fontId="5" fillId="16" borderId="3" xfId="0" applyNumberFormat="1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0" fillId="16" borderId="3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0" fillId="18" borderId="2" xfId="0" applyFont="1" applyFill="1" applyBorder="1" applyAlignment="1">
      <alignment horizontal="center" vertical="center" wrapText="1"/>
    </xf>
    <xf numFmtId="0" fontId="0" fillId="18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164" fontId="0" fillId="18" borderId="2" xfId="0" applyNumberFormat="1" applyFill="1" applyBorder="1" applyAlignment="1">
      <alignment horizontal="center" vertical="center" wrapText="1"/>
    </xf>
    <xf numFmtId="164" fontId="5" fillId="18" borderId="2" xfId="0" applyNumberFormat="1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2" fillId="18" borderId="1" xfId="65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164" fontId="5" fillId="18" borderId="3" xfId="0" applyNumberFormat="1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164" fontId="5" fillId="18" borderId="4" xfId="0" applyNumberFormat="1" applyFont="1" applyFill="1" applyBorder="1" applyAlignment="1">
      <alignment horizontal="center" vertical="center" wrapText="1"/>
    </xf>
    <xf numFmtId="0" fontId="7" fillId="18" borderId="4" xfId="0" applyFont="1" applyFill="1" applyBorder="1" applyAlignment="1">
      <alignment horizontal="center" vertical="center" wrapText="1"/>
    </xf>
    <xf numFmtId="0" fontId="9" fillId="18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Fill="1"/>
    <xf numFmtId="0" fontId="11" fillId="19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0" fillId="14" borderId="2" xfId="0" applyFont="1" applyFill="1" applyBorder="1" applyAlignment="1">
      <alignment horizontal="center" vertical="center" wrapText="1"/>
    </xf>
  </cellXfs>
  <cellStyles count="6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/>
    <cellStyle name="Normal" xfId="0" builtinId="0"/>
  </cellStyles>
  <dxfs count="0"/>
  <tableStyles count="0" defaultTableStyle="TableStyleMedium9" defaultPivotStyle="PivotStyleMedium4"/>
  <colors>
    <mruColors>
      <color rgb="FF78A9AA"/>
      <color rgb="FFD5FFFF"/>
      <color rgb="FFD6D479"/>
      <color rgb="FFFFFD78"/>
      <color rgb="FFFF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129732</xdr:colOff>
      <xdr:row>0</xdr:row>
      <xdr:rowOff>93818</xdr:rowOff>
    </xdr:from>
    <xdr:to>
      <xdr:col>0</xdr:col>
      <xdr:colOff>3090333</xdr:colOff>
      <xdr:row>0</xdr:row>
      <xdr:rowOff>1238745</xdr:rowOff>
    </xdr:to>
    <xdr:pic>
      <xdr:nvPicPr>
        <xdr:cNvPr id="2" name="Picture 1" descr="9215_WickenheiserHocke#1B99 copy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408" r="-8586"/>
        <a:stretch/>
      </xdr:blipFill>
      <xdr:spPr>
        <a:xfrm>
          <a:off x="129732" y="93818"/>
          <a:ext cx="2960601" cy="1144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urpoints.com/Surrey" TargetMode="External"/><Relationship Id="rId1" Type="http://schemas.openxmlformats.org/officeDocument/2006/relationships/hyperlink" Target="http://www.comfortinnsurrey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116"/>
  <sheetViews>
    <sheetView tabSelected="1" topLeftCell="A38" zoomScale="60" zoomScaleNormal="60" zoomScalePageLayoutView="60" workbookViewId="0">
      <pane xSplit="1" topLeftCell="B1" activePane="topRight" state="frozen"/>
      <selection activeCell="A2" sqref="A2"/>
      <selection pane="topRight" activeCell="C8" sqref="C8:C11"/>
    </sheetView>
  </sheetViews>
  <sheetFormatPr baseColWidth="10" defaultColWidth="10.83203125" defaultRowHeight="16" x14ac:dyDescent="0.2"/>
  <cols>
    <col min="1" max="1" width="46.33203125" style="17" bestFit="1" customWidth="1"/>
    <col min="2" max="2" width="44.6640625" style="17" customWidth="1"/>
    <col min="3" max="4" width="33" style="2" customWidth="1"/>
    <col min="5" max="5" width="21.33203125" style="2" customWidth="1"/>
    <col min="6" max="8" width="15.1640625" style="2" bestFit="1" customWidth="1"/>
    <col min="9" max="9" width="24.83203125" style="2" bestFit="1" customWidth="1"/>
    <col min="10" max="10" width="28.6640625" style="2" customWidth="1"/>
    <col min="11" max="13" width="10.83203125" style="2"/>
    <col min="14" max="14" width="26.1640625" style="2" customWidth="1"/>
    <col min="15" max="15" width="17.1640625" style="2" bestFit="1" customWidth="1"/>
    <col min="16" max="16" width="20.33203125" style="2" customWidth="1"/>
    <col min="17" max="17" width="15.5" style="2" customWidth="1"/>
    <col min="18" max="18" width="14.33203125" style="2" customWidth="1"/>
    <col min="19" max="19" width="14.1640625" style="2" customWidth="1"/>
    <col min="20" max="20" width="20.83203125" style="2" customWidth="1"/>
    <col min="21" max="66" width="10.83203125" style="1"/>
    <col min="67" max="16384" width="10.83203125" style="2"/>
  </cols>
  <sheetData>
    <row r="1" spans="1:66" ht="113" customHeight="1" x14ac:dyDescent="0.2">
      <c r="A1" s="1"/>
      <c r="B1" s="202" t="s">
        <v>86</v>
      </c>
      <c r="C1" s="202"/>
      <c r="D1" s="146" t="s">
        <v>121</v>
      </c>
      <c r="E1" s="146"/>
      <c r="F1" s="146"/>
      <c r="G1" s="146"/>
      <c r="H1" s="146"/>
      <c r="I1" s="147"/>
      <c r="J1" s="147"/>
      <c r="K1" s="147"/>
      <c r="L1" s="147"/>
      <c r="M1" s="147"/>
    </row>
    <row r="2" spans="1:66" s="10" customFormat="1" ht="54.75" customHeight="1" x14ac:dyDescent="0.2">
      <c r="A2" s="22" t="s">
        <v>32</v>
      </c>
      <c r="B2" s="8" t="s">
        <v>12</v>
      </c>
      <c r="C2" s="8" t="s">
        <v>24</v>
      </c>
      <c r="D2" s="22" t="s">
        <v>102</v>
      </c>
      <c r="E2" s="22" t="s">
        <v>47</v>
      </c>
      <c r="F2" s="8" t="s">
        <v>19</v>
      </c>
      <c r="G2" s="8" t="s">
        <v>14</v>
      </c>
      <c r="H2" s="8" t="s">
        <v>15</v>
      </c>
      <c r="I2" s="8" t="s">
        <v>16</v>
      </c>
      <c r="J2" s="8" t="s">
        <v>7</v>
      </c>
      <c r="K2" s="8" t="s">
        <v>0</v>
      </c>
      <c r="L2" s="8" t="s">
        <v>11</v>
      </c>
      <c r="M2" s="8" t="s">
        <v>18</v>
      </c>
      <c r="N2" s="8" t="s">
        <v>10</v>
      </c>
      <c r="O2" s="8" t="s">
        <v>5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17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s="12" customFormat="1" ht="77" customHeight="1" x14ac:dyDescent="0.2">
      <c r="A3" s="11" t="s">
        <v>8</v>
      </c>
      <c r="B3" s="27" t="s">
        <v>75</v>
      </c>
      <c r="C3" s="114" t="s">
        <v>33</v>
      </c>
      <c r="D3" s="74"/>
      <c r="E3" s="34"/>
      <c r="F3" s="117">
        <v>155</v>
      </c>
      <c r="G3" s="119">
        <v>155</v>
      </c>
      <c r="H3" s="119">
        <v>155</v>
      </c>
      <c r="I3" s="120" t="s">
        <v>41</v>
      </c>
      <c r="J3" s="121" t="s">
        <v>6</v>
      </c>
      <c r="K3" s="121" t="s">
        <v>40</v>
      </c>
      <c r="L3" s="121"/>
      <c r="M3" s="123" t="s">
        <v>6</v>
      </c>
      <c r="N3" s="125" t="s">
        <v>103</v>
      </c>
      <c r="O3" s="125" t="s">
        <v>48</v>
      </c>
      <c r="P3" s="127" t="s">
        <v>36</v>
      </c>
      <c r="Q3" s="114" t="s">
        <v>39</v>
      </c>
      <c r="R3" s="114" t="s">
        <v>42</v>
      </c>
      <c r="S3" s="123"/>
      <c r="T3" s="114" t="s">
        <v>35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s="12" customFormat="1" ht="40" customHeight="1" x14ac:dyDescent="0.2">
      <c r="A4" s="42" t="s">
        <v>122</v>
      </c>
      <c r="B4" s="11" t="s">
        <v>76</v>
      </c>
      <c r="C4" s="115"/>
      <c r="D4" s="73" t="s">
        <v>99</v>
      </c>
      <c r="E4" s="29">
        <v>185</v>
      </c>
      <c r="F4" s="118"/>
      <c r="G4" s="118"/>
      <c r="H4" s="118"/>
      <c r="I4" s="118"/>
      <c r="J4" s="122"/>
      <c r="K4" s="122"/>
      <c r="L4" s="122"/>
      <c r="M4" s="124"/>
      <c r="N4" s="115"/>
      <c r="O4" s="126"/>
      <c r="P4" s="128"/>
      <c r="Q4" s="115"/>
      <c r="R4" s="115"/>
      <c r="S4" s="124"/>
      <c r="T4" s="115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s="12" customFormat="1" ht="25" customHeight="1" x14ac:dyDescent="0.2">
      <c r="A5" s="42" t="s">
        <v>98</v>
      </c>
      <c r="B5" s="59" t="s">
        <v>124</v>
      </c>
      <c r="C5" s="115"/>
      <c r="D5" s="73"/>
      <c r="E5" s="29"/>
      <c r="F5" s="118"/>
      <c r="G5" s="118"/>
      <c r="H5" s="118"/>
      <c r="I5" s="118"/>
      <c r="J5" s="122"/>
      <c r="K5" s="122"/>
      <c r="L5" s="122"/>
      <c r="M5" s="124"/>
      <c r="N5" s="115"/>
      <c r="O5" s="126"/>
      <c r="P5" s="128"/>
      <c r="Q5" s="115"/>
      <c r="R5" s="115"/>
      <c r="S5" s="124"/>
      <c r="T5" s="11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s="12" customFormat="1" ht="40" customHeight="1" x14ac:dyDescent="0.2">
      <c r="A6" s="24" t="s">
        <v>9</v>
      </c>
      <c r="B6" s="21" t="s">
        <v>34</v>
      </c>
      <c r="C6" s="115"/>
      <c r="D6" s="73"/>
      <c r="E6" s="29"/>
      <c r="F6" s="118"/>
      <c r="G6" s="118"/>
      <c r="H6" s="118"/>
      <c r="I6" s="118"/>
      <c r="J6" s="122"/>
      <c r="K6" s="122"/>
      <c r="L6" s="122"/>
      <c r="M6" s="124"/>
      <c r="N6" s="115"/>
      <c r="O6" s="126"/>
      <c r="P6" s="128"/>
      <c r="Q6" s="115"/>
      <c r="R6" s="115"/>
      <c r="S6" s="124"/>
      <c r="T6" s="11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s="15" customFormat="1" ht="55" customHeight="1" x14ac:dyDescent="0.2">
      <c r="A7" s="23" t="s">
        <v>52</v>
      </c>
      <c r="B7" s="7" t="s">
        <v>12</v>
      </c>
      <c r="C7" s="7" t="s">
        <v>24</v>
      </c>
      <c r="D7" s="23" t="s">
        <v>102</v>
      </c>
      <c r="E7" s="23" t="s">
        <v>47</v>
      </c>
      <c r="F7" s="7" t="s">
        <v>19</v>
      </c>
      <c r="G7" s="7" t="s">
        <v>14</v>
      </c>
      <c r="H7" s="7" t="s">
        <v>15</v>
      </c>
      <c r="I7" s="7" t="s">
        <v>16</v>
      </c>
      <c r="J7" s="7" t="s">
        <v>7</v>
      </c>
      <c r="K7" s="7" t="s">
        <v>0</v>
      </c>
      <c r="L7" s="7" t="s">
        <v>11</v>
      </c>
      <c r="M7" s="7" t="s">
        <v>18</v>
      </c>
      <c r="N7" s="7" t="s">
        <v>10</v>
      </c>
      <c r="O7" s="7" t="s">
        <v>5</v>
      </c>
      <c r="P7" s="7" t="s">
        <v>1</v>
      </c>
      <c r="Q7" s="7" t="s">
        <v>2</v>
      </c>
      <c r="R7" s="23" t="s">
        <v>3</v>
      </c>
      <c r="S7" s="23" t="s">
        <v>4</v>
      </c>
      <c r="T7" s="23" t="s">
        <v>56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</row>
    <row r="8" spans="1:66" s="16" customFormat="1" ht="70.5" customHeight="1" x14ac:dyDescent="0.2">
      <c r="A8" s="41" t="s">
        <v>8</v>
      </c>
      <c r="B8" s="43" t="s">
        <v>97</v>
      </c>
      <c r="C8" s="89" t="s">
        <v>53</v>
      </c>
      <c r="D8" s="67"/>
      <c r="E8" s="31"/>
      <c r="F8" s="105">
        <v>149</v>
      </c>
      <c r="G8" s="105">
        <v>149</v>
      </c>
      <c r="H8" s="105">
        <v>149</v>
      </c>
      <c r="I8" s="107" t="s">
        <v>41</v>
      </c>
      <c r="J8" s="94" t="s">
        <v>6</v>
      </c>
      <c r="K8" s="94" t="s">
        <v>45</v>
      </c>
      <c r="L8" s="94"/>
      <c r="M8" s="87" t="s">
        <v>6</v>
      </c>
      <c r="N8" s="89" t="s">
        <v>93</v>
      </c>
      <c r="O8" s="89" t="s">
        <v>94</v>
      </c>
      <c r="P8" s="92" t="s">
        <v>90</v>
      </c>
      <c r="Q8" s="89" t="s">
        <v>91</v>
      </c>
      <c r="R8" s="89" t="s">
        <v>92</v>
      </c>
      <c r="S8" s="116" t="s">
        <v>96</v>
      </c>
      <c r="T8" s="89" t="s">
        <v>95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</row>
    <row r="9" spans="1:66" s="16" customFormat="1" ht="40" customHeight="1" x14ac:dyDescent="0.2">
      <c r="A9" s="41" t="s">
        <v>122</v>
      </c>
      <c r="B9" s="44" t="s">
        <v>54</v>
      </c>
      <c r="C9" s="90"/>
      <c r="D9" s="68" t="s">
        <v>89</v>
      </c>
      <c r="E9" s="30">
        <v>40</v>
      </c>
      <c r="F9" s="106"/>
      <c r="G9" s="106"/>
      <c r="H9" s="106"/>
      <c r="I9" s="106"/>
      <c r="J9" s="95"/>
      <c r="K9" s="95"/>
      <c r="L9" s="95"/>
      <c r="M9" s="88"/>
      <c r="N9" s="90"/>
      <c r="O9" s="91"/>
      <c r="P9" s="93"/>
      <c r="Q9" s="90"/>
      <c r="R9" s="90"/>
      <c r="S9" s="91"/>
      <c r="T9" s="9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66" s="16" customFormat="1" ht="25" customHeight="1" x14ac:dyDescent="0.2">
      <c r="A10" s="41" t="s">
        <v>98</v>
      </c>
      <c r="B10" s="54" t="s">
        <v>111</v>
      </c>
      <c r="C10" s="90"/>
      <c r="D10" s="68"/>
      <c r="E10" s="30"/>
      <c r="F10" s="106"/>
      <c r="G10" s="106"/>
      <c r="H10" s="106"/>
      <c r="I10" s="106"/>
      <c r="J10" s="95"/>
      <c r="K10" s="95"/>
      <c r="L10" s="95"/>
      <c r="M10" s="88"/>
      <c r="N10" s="90"/>
      <c r="O10" s="91"/>
      <c r="P10" s="93"/>
      <c r="Q10" s="90"/>
      <c r="R10" s="90"/>
      <c r="S10" s="91"/>
      <c r="T10" s="90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66" s="16" customFormat="1" ht="40" customHeight="1" x14ac:dyDescent="0.2">
      <c r="A11" s="45" t="s">
        <v>9</v>
      </c>
      <c r="B11" s="46" t="s">
        <v>55</v>
      </c>
      <c r="C11" s="90"/>
      <c r="D11" s="68"/>
      <c r="E11" s="30"/>
      <c r="F11" s="106"/>
      <c r="G11" s="106"/>
      <c r="H11" s="106"/>
      <c r="I11" s="106"/>
      <c r="J11" s="95"/>
      <c r="K11" s="95"/>
      <c r="L11" s="95"/>
      <c r="M11" s="88"/>
      <c r="N11" s="90"/>
      <c r="O11" s="91"/>
      <c r="P11" s="93"/>
      <c r="Q11" s="90"/>
      <c r="R11" s="90"/>
      <c r="S11" s="91"/>
      <c r="T11" s="90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66" s="196" customFormat="1" ht="55" customHeight="1" x14ac:dyDescent="0.2">
      <c r="A12" s="198" t="s">
        <v>23</v>
      </c>
      <c r="B12" s="198" t="s">
        <v>12</v>
      </c>
      <c r="C12" s="199" t="s">
        <v>24</v>
      </c>
      <c r="D12" s="199" t="s">
        <v>102</v>
      </c>
      <c r="E12" s="199" t="s">
        <v>47</v>
      </c>
      <c r="F12" s="200" t="s">
        <v>13</v>
      </c>
      <c r="G12" s="200" t="s">
        <v>14</v>
      </c>
      <c r="H12" s="200" t="s">
        <v>15</v>
      </c>
      <c r="I12" s="200" t="s">
        <v>16</v>
      </c>
      <c r="J12" s="200" t="s">
        <v>7</v>
      </c>
      <c r="K12" s="200" t="s">
        <v>0</v>
      </c>
      <c r="L12" s="200" t="s">
        <v>11</v>
      </c>
      <c r="M12" s="200" t="s">
        <v>18</v>
      </c>
      <c r="N12" s="200" t="s">
        <v>10</v>
      </c>
      <c r="O12" s="200" t="s">
        <v>5</v>
      </c>
      <c r="P12" s="200" t="s">
        <v>1</v>
      </c>
      <c r="Q12" s="200" t="s">
        <v>2</v>
      </c>
      <c r="R12" s="200" t="s">
        <v>3</v>
      </c>
      <c r="S12" s="200" t="s">
        <v>4</v>
      </c>
      <c r="T12" s="200" t="s">
        <v>17</v>
      </c>
    </row>
    <row r="13" spans="1:66" s="197" customFormat="1" ht="88.5" customHeight="1" x14ac:dyDescent="0.2">
      <c r="A13" s="174" t="s">
        <v>8</v>
      </c>
      <c r="B13" s="175" t="s">
        <v>112</v>
      </c>
      <c r="C13" s="176" t="s">
        <v>30</v>
      </c>
      <c r="D13" s="177"/>
      <c r="E13" s="178"/>
      <c r="F13" s="179" t="s">
        <v>77</v>
      </c>
      <c r="G13" s="180" t="s">
        <v>78</v>
      </c>
      <c r="H13" s="180" t="s">
        <v>78</v>
      </c>
      <c r="I13" s="179" t="s">
        <v>78</v>
      </c>
      <c r="J13" s="181" t="s">
        <v>6</v>
      </c>
      <c r="K13" s="181"/>
      <c r="L13" s="181"/>
      <c r="M13" s="182" t="s">
        <v>6</v>
      </c>
      <c r="N13" s="176" t="s">
        <v>31</v>
      </c>
      <c r="O13" s="176" t="s">
        <v>79</v>
      </c>
      <c r="P13" s="183" t="s">
        <v>20</v>
      </c>
      <c r="Q13" s="183" t="s">
        <v>20</v>
      </c>
      <c r="R13" s="183" t="s">
        <v>80</v>
      </c>
      <c r="S13" s="183"/>
      <c r="T13" s="183"/>
    </row>
    <row r="14" spans="1:66" s="197" customFormat="1" ht="38" customHeight="1" x14ac:dyDescent="0.2">
      <c r="A14" s="174" t="s">
        <v>122</v>
      </c>
      <c r="B14" s="184" t="s">
        <v>28</v>
      </c>
      <c r="C14" s="185"/>
      <c r="D14" s="186" t="s">
        <v>107</v>
      </c>
      <c r="E14" s="186">
        <v>50</v>
      </c>
      <c r="F14" s="187"/>
      <c r="G14" s="187"/>
      <c r="H14" s="187"/>
      <c r="I14" s="187"/>
      <c r="J14" s="188"/>
      <c r="K14" s="188"/>
      <c r="L14" s="188"/>
      <c r="M14" s="189"/>
      <c r="N14" s="185"/>
      <c r="O14" s="185"/>
      <c r="P14" s="185"/>
      <c r="Q14" s="185"/>
      <c r="R14" s="185"/>
      <c r="S14" s="189"/>
      <c r="T14" s="185"/>
    </row>
    <row r="15" spans="1:66" s="197" customFormat="1" ht="25" customHeight="1" x14ac:dyDescent="0.2">
      <c r="A15" s="173" t="s">
        <v>81</v>
      </c>
      <c r="B15" s="190" t="s">
        <v>82</v>
      </c>
      <c r="C15" s="185"/>
      <c r="D15" s="186"/>
      <c r="E15" s="186"/>
      <c r="F15" s="187"/>
      <c r="G15" s="187"/>
      <c r="H15" s="187"/>
      <c r="I15" s="187"/>
      <c r="J15" s="188"/>
      <c r="K15" s="188"/>
      <c r="L15" s="188"/>
      <c r="M15" s="189"/>
      <c r="N15" s="185"/>
      <c r="O15" s="185"/>
      <c r="P15" s="185"/>
      <c r="Q15" s="185"/>
      <c r="R15" s="185"/>
      <c r="S15" s="189"/>
      <c r="T15" s="185"/>
    </row>
    <row r="16" spans="1:66" s="197" customFormat="1" ht="39.75" customHeight="1" x14ac:dyDescent="0.2">
      <c r="A16" s="174" t="s">
        <v>9</v>
      </c>
      <c r="B16" s="175" t="s">
        <v>29</v>
      </c>
      <c r="C16" s="191"/>
      <c r="D16" s="192"/>
      <c r="E16" s="192"/>
      <c r="F16" s="193"/>
      <c r="G16" s="193"/>
      <c r="H16" s="193"/>
      <c r="I16" s="193"/>
      <c r="J16" s="194"/>
      <c r="K16" s="194"/>
      <c r="L16" s="194"/>
      <c r="M16" s="195"/>
      <c r="N16" s="191"/>
      <c r="O16" s="191"/>
      <c r="P16" s="191"/>
      <c r="Q16" s="191"/>
      <c r="R16" s="191"/>
      <c r="S16" s="195"/>
      <c r="T16" s="191"/>
    </row>
    <row r="17" spans="1:66" s="5" customFormat="1" ht="55" customHeight="1" x14ac:dyDescent="0.2">
      <c r="A17" s="20" t="s">
        <v>43</v>
      </c>
      <c r="B17" s="3" t="s">
        <v>12</v>
      </c>
      <c r="C17" s="20" t="s">
        <v>24</v>
      </c>
      <c r="D17" s="20" t="s">
        <v>102</v>
      </c>
      <c r="E17" s="20" t="s">
        <v>47</v>
      </c>
      <c r="F17" s="3" t="s">
        <v>13</v>
      </c>
      <c r="G17" s="3" t="s">
        <v>21</v>
      </c>
      <c r="H17" s="3" t="s">
        <v>22</v>
      </c>
      <c r="I17" s="3" t="s">
        <v>16</v>
      </c>
      <c r="J17" s="3" t="s">
        <v>7</v>
      </c>
      <c r="K17" s="3" t="s">
        <v>0</v>
      </c>
      <c r="L17" s="3" t="s">
        <v>11</v>
      </c>
      <c r="M17" s="3" t="s">
        <v>18</v>
      </c>
      <c r="N17" s="3" t="s">
        <v>10</v>
      </c>
      <c r="O17" s="3" t="s">
        <v>5</v>
      </c>
      <c r="P17" s="3" t="s">
        <v>1</v>
      </c>
      <c r="Q17" s="3" t="s">
        <v>2</v>
      </c>
      <c r="R17" s="3" t="s">
        <v>3</v>
      </c>
      <c r="S17" s="3" t="s">
        <v>4</v>
      </c>
      <c r="T17" s="3" t="s">
        <v>17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s="5" customFormat="1" ht="89" customHeight="1" x14ac:dyDescent="0.2">
      <c r="A18" s="6" t="s">
        <v>8</v>
      </c>
      <c r="B18" s="35" t="s">
        <v>44</v>
      </c>
      <c r="C18" s="102" t="s">
        <v>25</v>
      </c>
      <c r="D18" s="75"/>
      <c r="E18" s="32"/>
      <c r="F18" s="109">
        <v>189.99</v>
      </c>
      <c r="G18" s="109">
        <v>199</v>
      </c>
      <c r="H18" s="109">
        <v>209</v>
      </c>
      <c r="I18" s="111" t="s">
        <v>41</v>
      </c>
      <c r="J18" s="112" t="s">
        <v>6</v>
      </c>
      <c r="K18" s="144" t="s">
        <v>84</v>
      </c>
      <c r="L18" s="96"/>
      <c r="M18" s="98" t="s">
        <v>6</v>
      </c>
      <c r="N18" s="100" t="s">
        <v>83</v>
      </c>
      <c r="O18" s="102" t="s">
        <v>26</v>
      </c>
      <c r="P18" s="102" t="s">
        <v>38</v>
      </c>
      <c r="Q18" s="102" t="s">
        <v>20</v>
      </c>
      <c r="R18" s="102" t="s">
        <v>37</v>
      </c>
      <c r="S18" s="102"/>
      <c r="T18" s="10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s="5" customFormat="1" ht="32" customHeight="1" x14ac:dyDescent="0.2">
      <c r="A19" s="6" t="s">
        <v>122</v>
      </c>
      <c r="B19" s="36" t="s">
        <v>46</v>
      </c>
      <c r="C19" s="101"/>
      <c r="D19" s="72" t="s">
        <v>106</v>
      </c>
      <c r="E19" s="33">
        <v>25</v>
      </c>
      <c r="F19" s="110"/>
      <c r="G19" s="110"/>
      <c r="H19" s="110"/>
      <c r="I19" s="110"/>
      <c r="J19" s="113"/>
      <c r="K19" s="145"/>
      <c r="L19" s="97"/>
      <c r="M19" s="99"/>
      <c r="N19" s="101"/>
      <c r="O19" s="101"/>
      <c r="P19" s="101"/>
      <c r="Q19" s="101"/>
      <c r="R19" s="101"/>
      <c r="S19" s="101"/>
      <c r="T19" s="10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1:66" s="5" customFormat="1" ht="25" customHeight="1" x14ac:dyDescent="0.2">
      <c r="A20" s="19" t="s">
        <v>81</v>
      </c>
      <c r="B20" s="35" t="s">
        <v>85</v>
      </c>
      <c r="C20" s="101"/>
      <c r="D20" s="72"/>
      <c r="E20" s="33"/>
      <c r="F20" s="110"/>
      <c r="G20" s="110"/>
      <c r="H20" s="110"/>
      <c r="I20" s="110"/>
      <c r="J20" s="113"/>
      <c r="K20" s="145"/>
      <c r="L20" s="97"/>
      <c r="M20" s="99"/>
      <c r="N20" s="101"/>
      <c r="O20" s="101"/>
      <c r="P20" s="101"/>
      <c r="Q20" s="101"/>
      <c r="R20" s="101"/>
      <c r="S20" s="101"/>
      <c r="T20" s="10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s="5" customFormat="1" ht="47.25" customHeight="1" x14ac:dyDescent="0.2">
      <c r="A21" s="6" t="s">
        <v>9</v>
      </c>
      <c r="B21" s="18" t="s">
        <v>27</v>
      </c>
      <c r="C21" s="101"/>
      <c r="D21" s="72"/>
      <c r="E21" s="33"/>
      <c r="F21" s="110"/>
      <c r="G21" s="110"/>
      <c r="H21" s="110"/>
      <c r="I21" s="110"/>
      <c r="J21" s="113"/>
      <c r="K21" s="145"/>
      <c r="L21" s="97"/>
      <c r="M21" s="99"/>
      <c r="N21" s="101"/>
      <c r="O21" s="101"/>
      <c r="P21" s="101"/>
      <c r="Q21" s="101"/>
      <c r="R21" s="101"/>
      <c r="S21" s="101"/>
      <c r="T21" s="101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1:66" s="13" customFormat="1" ht="55" customHeight="1" x14ac:dyDescent="0.2">
      <c r="A22" s="170" t="s">
        <v>100</v>
      </c>
      <c r="B22" s="171" t="s">
        <v>12</v>
      </c>
      <c r="C22" s="171" t="s">
        <v>24</v>
      </c>
      <c r="D22" s="172" t="s">
        <v>102</v>
      </c>
      <c r="E22" s="172" t="s">
        <v>47</v>
      </c>
      <c r="F22" s="171" t="s">
        <v>19</v>
      </c>
      <c r="G22" s="171" t="s">
        <v>14</v>
      </c>
      <c r="H22" s="171" t="s">
        <v>15</v>
      </c>
      <c r="I22" s="171" t="s">
        <v>16</v>
      </c>
      <c r="J22" s="171" t="s">
        <v>7</v>
      </c>
      <c r="K22" s="171" t="s">
        <v>0</v>
      </c>
      <c r="L22" s="171" t="s">
        <v>11</v>
      </c>
      <c r="M22" s="171" t="s">
        <v>18</v>
      </c>
      <c r="N22" s="171" t="s">
        <v>10</v>
      </c>
      <c r="O22" s="171" t="s">
        <v>5</v>
      </c>
      <c r="P22" s="171" t="s">
        <v>1</v>
      </c>
      <c r="Q22" s="171" t="s">
        <v>2</v>
      </c>
      <c r="R22" s="171" t="s">
        <v>3</v>
      </c>
      <c r="S22" s="171" t="s">
        <v>4</v>
      </c>
      <c r="T22" s="171" t="s">
        <v>17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</row>
    <row r="23" spans="1:66" s="14" customFormat="1" ht="59" customHeight="1" x14ac:dyDescent="0.2">
      <c r="A23" s="148" t="s">
        <v>8</v>
      </c>
      <c r="B23" s="150" t="s">
        <v>120</v>
      </c>
      <c r="C23" s="151" t="s">
        <v>50</v>
      </c>
      <c r="D23" s="152"/>
      <c r="E23" s="153"/>
      <c r="F23" s="154" t="s">
        <v>115</v>
      </c>
      <c r="G23" s="154">
        <v>139</v>
      </c>
      <c r="H23" s="154">
        <v>139</v>
      </c>
      <c r="I23" s="155" t="s">
        <v>41</v>
      </c>
      <c r="J23" s="156" t="s">
        <v>6</v>
      </c>
      <c r="K23" s="157" t="s">
        <v>87</v>
      </c>
      <c r="L23" s="156"/>
      <c r="M23" s="157" t="s">
        <v>87</v>
      </c>
      <c r="N23" s="151" t="s">
        <v>88</v>
      </c>
      <c r="O23" s="151" t="s">
        <v>45</v>
      </c>
      <c r="P23" s="158" t="s">
        <v>116</v>
      </c>
      <c r="Q23" s="159" t="s">
        <v>39</v>
      </c>
      <c r="R23" s="159" t="s">
        <v>42</v>
      </c>
      <c r="S23" s="157"/>
      <c r="T23" s="151" t="s">
        <v>45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66" s="14" customFormat="1" ht="50" customHeight="1" x14ac:dyDescent="0.2">
      <c r="A24" s="148" t="s">
        <v>122</v>
      </c>
      <c r="B24" s="160" t="s">
        <v>49</v>
      </c>
      <c r="C24" s="161"/>
      <c r="D24" s="162" t="s">
        <v>101</v>
      </c>
      <c r="E24" s="162">
        <v>30</v>
      </c>
      <c r="F24" s="163"/>
      <c r="G24" s="163"/>
      <c r="H24" s="163"/>
      <c r="I24" s="163"/>
      <c r="J24" s="164"/>
      <c r="K24" s="165"/>
      <c r="L24" s="164"/>
      <c r="M24" s="165"/>
      <c r="N24" s="161"/>
      <c r="O24" s="166"/>
      <c r="P24" s="167"/>
      <c r="Q24" s="161"/>
      <c r="R24" s="161"/>
      <c r="S24" s="165"/>
      <c r="T24" s="161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14" customFormat="1" ht="25" customHeight="1" x14ac:dyDescent="0.2">
      <c r="A25" s="149" t="s">
        <v>81</v>
      </c>
      <c r="B25" s="168" t="s">
        <v>85</v>
      </c>
      <c r="C25" s="161"/>
      <c r="D25" s="162"/>
      <c r="E25" s="162"/>
      <c r="F25" s="163"/>
      <c r="G25" s="163"/>
      <c r="H25" s="163"/>
      <c r="I25" s="163"/>
      <c r="J25" s="164"/>
      <c r="K25" s="165"/>
      <c r="L25" s="164"/>
      <c r="M25" s="165"/>
      <c r="N25" s="161"/>
      <c r="O25" s="166"/>
      <c r="P25" s="167"/>
      <c r="Q25" s="161"/>
      <c r="R25" s="161"/>
      <c r="S25" s="165"/>
      <c r="T25" s="161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14" customFormat="1" ht="40" customHeight="1" x14ac:dyDescent="0.2">
      <c r="A26" s="169" t="s">
        <v>9</v>
      </c>
      <c r="B26" s="152" t="s">
        <v>51</v>
      </c>
      <c r="C26" s="161"/>
      <c r="D26" s="162"/>
      <c r="E26" s="162"/>
      <c r="F26" s="163"/>
      <c r="G26" s="163"/>
      <c r="H26" s="163"/>
      <c r="I26" s="163"/>
      <c r="J26" s="164"/>
      <c r="K26" s="165"/>
      <c r="L26" s="164"/>
      <c r="M26" s="165"/>
      <c r="N26" s="161"/>
      <c r="O26" s="166"/>
      <c r="P26" s="167"/>
      <c r="Q26" s="161"/>
      <c r="R26" s="161"/>
      <c r="S26" s="165"/>
      <c r="T26" s="161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ht="61" customHeight="1" x14ac:dyDescent="0.2">
      <c r="A27" s="61" t="s">
        <v>69</v>
      </c>
      <c r="B27" s="61" t="s">
        <v>12</v>
      </c>
      <c r="C27" s="62" t="s">
        <v>24</v>
      </c>
      <c r="D27" s="61" t="s">
        <v>102</v>
      </c>
      <c r="E27" s="61" t="s">
        <v>47</v>
      </c>
      <c r="F27" s="62" t="s">
        <v>19</v>
      </c>
      <c r="G27" s="62" t="s">
        <v>14</v>
      </c>
      <c r="H27" s="62" t="s">
        <v>15</v>
      </c>
      <c r="I27" s="62" t="s">
        <v>16</v>
      </c>
      <c r="J27" s="62" t="s">
        <v>7</v>
      </c>
      <c r="K27" s="62" t="s">
        <v>0</v>
      </c>
      <c r="L27" s="62" t="s">
        <v>11</v>
      </c>
      <c r="M27" s="62" t="s">
        <v>18</v>
      </c>
      <c r="N27" s="62" t="s">
        <v>10</v>
      </c>
      <c r="O27" s="62" t="s">
        <v>5</v>
      </c>
      <c r="P27" s="62" t="s">
        <v>1</v>
      </c>
      <c r="Q27" s="62" t="s">
        <v>2</v>
      </c>
      <c r="R27" s="61" t="s">
        <v>3</v>
      </c>
      <c r="S27" s="61" t="s">
        <v>4</v>
      </c>
      <c r="T27" s="61" t="s">
        <v>56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ht="73" customHeight="1" x14ac:dyDescent="0.2">
      <c r="A28" s="63" t="s">
        <v>8</v>
      </c>
      <c r="B28" s="37" t="s">
        <v>114</v>
      </c>
      <c r="C28" s="133" t="s">
        <v>71</v>
      </c>
      <c r="D28" s="69"/>
      <c r="E28" s="38"/>
      <c r="F28" s="135">
        <v>145</v>
      </c>
      <c r="G28" s="135">
        <v>145</v>
      </c>
      <c r="H28" s="135">
        <v>145</v>
      </c>
      <c r="I28" s="135" t="s">
        <v>45</v>
      </c>
      <c r="J28" s="137" t="s">
        <v>6</v>
      </c>
      <c r="K28" s="137" t="s">
        <v>6</v>
      </c>
      <c r="L28" s="137" t="s">
        <v>45</v>
      </c>
      <c r="M28" s="139" t="s">
        <v>45</v>
      </c>
      <c r="N28" s="133" t="s">
        <v>72</v>
      </c>
      <c r="O28" s="133" t="s">
        <v>73</v>
      </c>
      <c r="P28" s="142" t="s">
        <v>45</v>
      </c>
      <c r="Q28" s="133" t="s">
        <v>20</v>
      </c>
      <c r="R28" s="133" t="s">
        <v>45</v>
      </c>
      <c r="S28" s="139"/>
      <c r="T28" s="133" t="s">
        <v>45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31" customHeight="1" x14ac:dyDescent="0.2">
      <c r="A29" s="63" t="s">
        <v>122</v>
      </c>
      <c r="B29" s="64" t="s">
        <v>70</v>
      </c>
      <c r="C29" s="134"/>
      <c r="D29" s="70" t="s">
        <v>110</v>
      </c>
      <c r="E29" s="39">
        <v>20</v>
      </c>
      <c r="F29" s="136"/>
      <c r="G29" s="136"/>
      <c r="H29" s="136"/>
      <c r="I29" s="136"/>
      <c r="J29" s="138"/>
      <c r="K29" s="138"/>
      <c r="L29" s="138"/>
      <c r="M29" s="140"/>
      <c r="N29" s="134"/>
      <c r="O29" s="141"/>
      <c r="P29" s="143"/>
      <c r="Q29" s="134"/>
      <c r="R29" s="134"/>
      <c r="S29" s="140"/>
      <c r="T29" s="134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ht="17" x14ac:dyDescent="0.2">
      <c r="A30" s="63" t="s">
        <v>45</v>
      </c>
      <c r="B30" s="65" t="s">
        <v>45</v>
      </c>
      <c r="C30" s="134"/>
      <c r="D30" s="70"/>
      <c r="E30" s="39"/>
      <c r="F30" s="136"/>
      <c r="G30" s="136"/>
      <c r="H30" s="136"/>
      <c r="I30" s="136"/>
      <c r="J30" s="138"/>
      <c r="K30" s="138"/>
      <c r="L30" s="138"/>
      <c r="M30" s="140"/>
      <c r="N30" s="134"/>
      <c r="O30" s="141"/>
      <c r="P30" s="143"/>
      <c r="Q30" s="134"/>
      <c r="R30" s="134"/>
      <c r="S30" s="140"/>
      <c r="T30" s="134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ht="59" customHeight="1" x14ac:dyDescent="0.2">
      <c r="A31" s="40" t="s">
        <v>9</v>
      </c>
      <c r="B31" s="66" t="s">
        <v>74</v>
      </c>
      <c r="C31" s="134"/>
      <c r="D31" s="70"/>
      <c r="E31" s="39"/>
      <c r="F31" s="136"/>
      <c r="G31" s="136"/>
      <c r="H31" s="136"/>
      <c r="I31" s="136"/>
      <c r="J31" s="138"/>
      <c r="K31" s="138"/>
      <c r="L31" s="138"/>
      <c r="M31" s="140"/>
      <c r="N31" s="134"/>
      <c r="O31" s="141"/>
      <c r="P31" s="143"/>
      <c r="Q31" s="134"/>
      <c r="R31" s="134"/>
      <c r="S31" s="140"/>
      <c r="T31" s="134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s="15" customFormat="1" ht="55" customHeight="1" x14ac:dyDescent="0.2">
      <c r="A32" s="20" t="s">
        <v>57</v>
      </c>
      <c r="B32" s="3" t="s">
        <v>12</v>
      </c>
      <c r="C32" s="3" t="s">
        <v>24</v>
      </c>
      <c r="D32" s="20" t="s">
        <v>102</v>
      </c>
      <c r="E32" s="20" t="s">
        <v>47</v>
      </c>
      <c r="F32" s="3" t="s">
        <v>19</v>
      </c>
      <c r="G32" s="3" t="s">
        <v>14</v>
      </c>
      <c r="H32" s="3" t="s">
        <v>15</v>
      </c>
      <c r="I32" s="3" t="s">
        <v>16</v>
      </c>
      <c r="J32" s="3" t="s">
        <v>7</v>
      </c>
      <c r="K32" s="3" t="s">
        <v>0</v>
      </c>
      <c r="L32" s="3" t="s">
        <v>11</v>
      </c>
      <c r="M32" s="3" t="s">
        <v>18</v>
      </c>
      <c r="N32" s="3" t="s">
        <v>10</v>
      </c>
      <c r="O32" s="3" t="s">
        <v>5</v>
      </c>
      <c r="P32" s="3" t="s">
        <v>1</v>
      </c>
      <c r="Q32" s="3" t="s">
        <v>2</v>
      </c>
      <c r="R32" s="20" t="s">
        <v>3</v>
      </c>
      <c r="S32" s="20" t="s">
        <v>4</v>
      </c>
      <c r="T32" s="20" t="s">
        <v>56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</row>
    <row r="33" spans="1:66" s="16" customFormat="1" ht="70.5" customHeight="1" x14ac:dyDescent="0.2">
      <c r="A33" s="19" t="s">
        <v>8</v>
      </c>
      <c r="B33" s="55" t="s">
        <v>58</v>
      </c>
      <c r="C33" s="100" t="s">
        <v>59</v>
      </c>
      <c r="D33" s="71"/>
      <c r="E33" s="32"/>
      <c r="F33" s="132" t="s">
        <v>104</v>
      </c>
      <c r="G33" s="132" t="s">
        <v>45</v>
      </c>
      <c r="H33" s="132" t="s">
        <v>45</v>
      </c>
      <c r="I33" s="111" t="s">
        <v>41</v>
      </c>
      <c r="J33" s="112" t="s">
        <v>6</v>
      </c>
      <c r="K33" s="112" t="s">
        <v>45</v>
      </c>
      <c r="L33" s="112" t="s">
        <v>6</v>
      </c>
      <c r="M33" s="98" t="s">
        <v>45</v>
      </c>
      <c r="N33" s="100" t="s">
        <v>105</v>
      </c>
      <c r="O33" s="100" t="s">
        <v>62</v>
      </c>
      <c r="P33" s="130" t="s">
        <v>45</v>
      </c>
      <c r="Q33" s="100" t="s">
        <v>20</v>
      </c>
      <c r="R33" s="100" t="s">
        <v>45</v>
      </c>
      <c r="S33" s="98"/>
      <c r="T33" s="100" t="s">
        <v>45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s="16" customFormat="1" ht="59" customHeight="1" x14ac:dyDescent="0.2">
      <c r="A34" s="19" t="s">
        <v>122</v>
      </c>
      <c r="B34" s="56" t="s">
        <v>60</v>
      </c>
      <c r="C34" s="101"/>
      <c r="D34" s="72" t="s">
        <v>108</v>
      </c>
      <c r="E34" s="33">
        <v>30</v>
      </c>
      <c r="F34" s="110"/>
      <c r="G34" s="110"/>
      <c r="H34" s="110"/>
      <c r="I34" s="110"/>
      <c r="J34" s="113"/>
      <c r="K34" s="113"/>
      <c r="L34" s="113"/>
      <c r="M34" s="99"/>
      <c r="N34" s="101"/>
      <c r="O34" s="129"/>
      <c r="P34" s="131"/>
      <c r="Q34" s="101"/>
      <c r="R34" s="101"/>
      <c r="S34" s="99"/>
      <c r="T34" s="101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s="16" customFormat="1" ht="25" customHeight="1" x14ac:dyDescent="0.2">
      <c r="A35" s="19" t="s">
        <v>123</v>
      </c>
      <c r="B35" s="35" t="s">
        <v>85</v>
      </c>
      <c r="C35" s="101"/>
      <c r="D35" s="72"/>
      <c r="E35" s="33"/>
      <c r="F35" s="110"/>
      <c r="G35" s="110"/>
      <c r="H35" s="110"/>
      <c r="I35" s="110"/>
      <c r="J35" s="113"/>
      <c r="K35" s="113"/>
      <c r="L35" s="113"/>
      <c r="M35" s="99"/>
      <c r="N35" s="101"/>
      <c r="O35" s="129"/>
      <c r="P35" s="131"/>
      <c r="Q35" s="101"/>
      <c r="R35" s="101"/>
      <c r="S35" s="99"/>
      <c r="T35" s="101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s="16" customFormat="1" ht="40" customHeight="1" x14ac:dyDescent="0.2">
      <c r="A36" s="57" t="s">
        <v>9</v>
      </c>
      <c r="B36" s="58" t="s">
        <v>61</v>
      </c>
      <c r="C36" s="101"/>
      <c r="D36" s="72"/>
      <c r="E36" s="33"/>
      <c r="F36" s="110"/>
      <c r="G36" s="110"/>
      <c r="H36" s="110"/>
      <c r="I36" s="110"/>
      <c r="J36" s="113"/>
      <c r="K36" s="113"/>
      <c r="L36" s="113"/>
      <c r="M36" s="99"/>
      <c r="N36" s="101"/>
      <c r="O36" s="129"/>
      <c r="P36" s="131"/>
      <c r="Q36" s="101"/>
      <c r="R36" s="101"/>
      <c r="S36" s="99"/>
      <c r="T36" s="101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ht="61" customHeight="1" x14ac:dyDescent="0.2">
      <c r="A37" s="22" t="s">
        <v>63</v>
      </c>
      <c r="B37" s="8" t="s">
        <v>12</v>
      </c>
      <c r="C37" s="8" t="s">
        <v>24</v>
      </c>
      <c r="D37" s="22" t="s">
        <v>102</v>
      </c>
      <c r="E37" s="22" t="s">
        <v>47</v>
      </c>
      <c r="F37" s="8" t="s">
        <v>19</v>
      </c>
      <c r="G37" s="8" t="s">
        <v>14</v>
      </c>
      <c r="H37" s="8" t="s">
        <v>15</v>
      </c>
      <c r="I37" s="8" t="s">
        <v>16</v>
      </c>
      <c r="J37" s="8" t="s">
        <v>7</v>
      </c>
      <c r="K37" s="8" t="s">
        <v>0</v>
      </c>
      <c r="L37" s="8" t="s">
        <v>11</v>
      </c>
      <c r="M37" s="8" t="s">
        <v>18</v>
      </c>
      <c r="N37" s="8" t="s">
        <v>10</v>
      </c>
      <c r="O37" s="8" t="s">
        <v>5</v>
      </c>
      <c r="P37" s="8" t="s">
        <v>1</v>
      </c>
      <c r="Q37" s="8" t="s">
        <v>2</v>
      </c>
      <c r="R37" s="22" t="s">
        <v>3</v>
      </c>
      <c r="S37" s="22" t="s">
        <v>4</v>
      </c>
      <c r="T37" s="22" t="s">
        <v>56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66" ht="70" customHeight="1" x14ac:dyDescent="0.2">
      <c r="A38" s="47" t="s">
        <v>8</v>
      </c>
      <c r="B38" s="48" t="s">
        <v>119</v>
      </c>
      <c r="C38" s="80" t="s">
        <v>66</v>
      </c>
      <c r="D38" s="76"/>
      <c r="E38" s="49"/>
      <c r="F38" s="103" t="s">
        <v>117</v>
      </c>
      <c r="G38" s="103" t="s">
        <v>45</v>
      </c>
      <c r="H38" s="103" t="s">
        <v>45</v>
      </c>
      <c r="I38" s="103" t="s">
        <v>68</v>
      </c>
      <c r="J38" s="85" t="s">
        <v>6</v>
      </c>
      <c r="K38" s="85" t="s">
        <v>45</v>
      </c>
      <c r="L38" s="85" t="s">
        <v>45</v>
      </c>
      <c r="M38" s="78" t="s">
        <v>45</v>
      </c>
      <c r="N38" s="80" t="s">
        <v>37</v>
      </c>
      <c r="O38" s="80" t="s">
        <v>37</v>
      </c>
      <c r="P38" s="83" t="s">
        <v>118</v>
      </c>
      <c r="Q38" s="80" t="s">
        <v>67</v>
      </c>
      <c r="R38" s="80" t="s">
        <v>80</v>
      </c>
      <c r="S38" s="203" t="s">
        <v>37</v>
      </c>
      <c r="T38" s="80" t="s">
        <v>45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ht="41" customHeight="1" x14ac:dyDescent="0.2">
      <c r="A39" s="47" t="s">
        <v>122</v>
      </c>
      <c r="B39" s="50" t="s">
        <v>64</v>
      </c>
      <c r="C39" s="81"/>
      <c r="D39" s="77" t="s">
        <v>109</v>
      </c>
      <c r="E39" s="51">
        <v>30</v>
      </c>
      <c r="F39" s="104"/>
      <c r="G39" s="104"/>
      <c r="H39" s="104"/>
      <c r="I39" s="104"/>
      <c r="J39" s="86"/>
      <c r="K39" s="86"/>
      <c r="L39" s="86"/>
      <c r="M39" s="79"/>
      <c r="N39" s="81"/>
      <c r="O39" s="82"/>
      <c r="P39" s="84"/>
      <c r="Q39" s="81"/>
      <c r="R39" s="81"/>
      <c r="S39" s="82"/>
      <c r="T39" s="81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1:66" ht="16" customHeight="1" x14ac:dyDescent="0.2">
      <c r="A40" s="47" t="s">
        <v>123</v>
      </c>
      <c r="B40" s="60" t="s">
        <v>85</v>
      </c>
      <c r="C40" s="81"/>
      <c r="D40" s="77"/>
      <c r="E40" s="51"/>
      <c r="F40" s="104"/>
      <c r="G40" s="104"/>
      <c r="H40" s="104"/>
      <c r="I40" s="104"/>
      <c r="J40" s="86"/>
      <c r="K40" s="86"/>
      <c r="L40" s="86"/>
      <c r="M40" s="79"/>
      <c r="N40" s="81"/>
      <c r="O40" s="82"/>
      <c r="P40" s="84"/>
      <c r="Q40" s="81"/>
      <c r="R40" s="81"/>
      <c r="S40" s="82"/>
      <c r="T40" s="81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ht="59" customHeight="1" x14ac:dyDescent="0.2">
      <c r="A41" s="52" t="s">
        <v>9</v>
      </c>
      <c r="B41" s="53" t="s">
        <v>65</v>
      </c>
      <c r="C41" s="81"/>
      <c r="D41" s="77"/>
      <c r="E41" s="51"/>
      <c r="F41" s="104"/>
      <c r="G41" s="104"/>
      <c r="H41" s="104"/>
      <c r="I41" s="104"/>
      <c r="J41" s="86"/>
      <c r="K41" s="86"/>
      <c r="L41" s="86"/>
      <c r="M41" s="79"/>
      <c r="N41" s="81"/>
      <c r="O41" s="82"/>
      <c r="P41" s="84"/>
      <c r="Q41" s="81"/>
      <c r="R41" s="81"/>
      <c r="S41" s="82"/>
      <c r="T41" s="81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x14ac:dyDescent="0.2">
      <c r="A42" s="26"/>
      <c r="B42" s="26"/>
      <c r="C42" s="26"/>
      <c r="D42" s="28"/>
      <c r="E42" s="28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ht="43" customHeight="1" x14ac:dyDescent="0.2">
      <c r="A43" s="26"/>
      <c r="B43" s="26"/>
      <c r="C43" s="26"/>
      <c r="D43" s="201" t="s">
        <v>113</v>
      </c>
      <c r="E43" s="201">
        <f>SUM(E39+E34+E29+E24+E19+E14+E9+E4)</f>
        <v>410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x14ac:dyDescent="0.2">
      <c r="A44" s="26"/>
      <c r="B44" s="26"/>
      <c r="C44" s="26"/>
      <c r="D44" s="28"/>
      <c r="E44" s="28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x14ac:dyDescent="0.2">
      <c r="A45" s="26"/>
      <c r="B45" s="26"/>
      <c r="C45" s="26"/>
      <c r="D45" s="28"/>
      <c r="E45" s="28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x14ac:dyDescent="0.2">
      <c r="A46" s="26"/>
      <c r="B46" s="26"/>
      <c r="C46" s="26"/>
      <c r="D46" s="28"/>
      <c r="E46" s="28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</row>
    <row r="47" spans="1:66" x14ac:dyDescent="0.2">
      <c r="A47" s="26"/>
      <c r="B47" s="26"/>
      <c r="C47" s="26"/>
      <c r="D47" s="28"/>
      <c r="E47" s="28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</row>
    <row r="48" spans="1:66" x14ac:dyDescent="0.2">
      <c r="A48" s="26"/>
      <c r="B48" s="26"/>
      <c r="C48" s="26"/>
      <c r="D48" s="28"/>
      <c r="E48" s="2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1:66" x14ac:dyDescent="0.2">
      <c r="A49" s="26"/>
      <c r="B49" s="26"/>
      <c r="C49" s="26"/>
      <c r="D49" s="28"/>
      <c r="E49" s="28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1:66" x14ac:dyDescent="0.2">
      <c r="A50" s="26"/>
      <c r="B50" s="26"/>
      <c r="C50" s="26"/>
      <c r="D50" s="28"/>
      <c r="E50" s="28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</row>
    <row r="51" spans="1:66" x14ac:dyDescent="0.2">
      <c r="A51" s="26"/>
      <c r="B51" s="26"/>
      <c r="C51" s="26"/>
      <c r="D51" s="28"/>
      <c r="E51" s="28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1:66" x14ac:dyDescent="0.2">
      <c r="A52" s="26"/>
      <c r="B52" s="26"/>
      <c r="C52" s="26"/>
      <c r="D52" s="28"/>
      <c r="E52" s="28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66" x14ac:dyDescent="0.2">
      <c r="A53" s="26"/>
      <c r="B53" s="26"/>
      <c r="C53" s="26"/>
      <c r="D53" s="28"/>
      <c r="E53" s="28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66" x14ac:dyDescent="0.2">
      <c r="A54" s="26"/>
      <c r="B54" s="26"/>
      <c r="C54" s="26"/>
      <c r="D54" s="28"/>
      <c r="E54" s="28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</row>
    <row r="55" spans="1:66" x14ac:dyDescent="0.2">
      <c r="A55" s="26"/>
      <c r="B55" s="26"/>
      <c r="C55" s="26"/>
      <c r="D55" s="28"/>
      <c r="E55" s="28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66" x14ac:dyDescent="0.2">
      <c r="A56" s="26"/>
      <c r="B56" s="26"/>
      <c r="C56" s="26"/>
      <c r="D56" s="28"/>
      <c r="E56" s="28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</row>
    <row r="57" spans="1:66" x14ac:dyDescent="0.2">
      <c r="A57" s="26"/>
      <c r="B57" s="26"/>
      <c r="C57" s="26"/>
      <c r="D57" s="28"/>
      <c r="E57" s="28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x14ac:dyDescent="0.2">
      <c r="A58" s="26"/>
      <c r="B58" s="26"/>
      <c r="C58" s="26"/>
      <c r="D58" s="28"/>
      <c r="E58" s="28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</row>
    <row r="59" spans="1:66" x14ac:dyDescent="0.2">
      <c r="A59" s="26"/>
      <c r="B59" s="26"/>
      <c r="C59" s="26"/>
      <c r="D59" s="28"/>
      <c r="E59" s="28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1:66" x14ac:dyDescent="0.2">
      <c r="A60" s="26"/>
      <c r="B60" s="26"/>
      <c r="C60" s="26"/>
      <c r="D60" s="28"/>
      <c r="E60" s="28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</row>
    <row r="61" spans="1:66" x14ac:dyDescent="0.2">
      <c r="A61" s="26"/>
      <c r="B61" s="26"/>
      <c r="C61" s="26"/>
      <c r="D61" s="28"/>
      <c r="E61" s="28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</row>
    <row r="62" spans="1:66" x14ac:dyDescent="0.2">
      <c r="A62" s="26"/>
      <c r="B62" s="26"/>
      <c r="C62" s="26"/>
      <c r="D62" s="28"/>
      <c r="E62" s="28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</row>
    <row r="63" spans="1:66" x14ac:dyDescent="0.2">
      <c r="A63" s="26"/>
      <c r="B63" s="26"/>
      <c r="C63" s="26"/>
      <c r="D63" s="28"/>
      <c r="E63" s="28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</row>
    <row r="64" spans="1:66" x14ac:dyDescent="0.2">
      <c r="A64" s="26"/>
      <c r="B64" s="26"/>
      <c r="C64" s="26"/>
      <c r="D64" s="28"/>
      <c r="E64" s="28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</row>
    <row r="65" spans="1:66" x14ac:dyDescent="0.2">
      <c r="A65" s="26"/>
      <c r="B65" s="26"/>
      <c r="C65" s="26"/>
      <c r="D65" s="28"/>
      <c r="E65" s="28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</row>
    <row r="66" spans="1:66" x14ac:dyDescent="0.2">
      <c r="A66" s="26"/>
      <c r="B66" s="26"/>
      <c r="C66" s="26"/>
      <c r="D66" s="28"/>
      <c r="E66" s="2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</row>
    <row r="67" spans="1:66" x14ac:dyDescent="0.2">
      <c r="A67" s="26"/>
      <c r="B67" s="26"/>
      <c r="C67" s="26"/>
      <c r="D67" s="28"/>
      <c r="E67" s="28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</row>
    <row r="68" spans="1:66" x14ac:dyDescent="0.2">
      <c r="A68" s="26"/>
      <c r="B68" s="26"/>
      <c r="C68" s="26"/>
      <c r="D68" s="28"/>
      <c r="E68" s="28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</row>
    <row r="69" spans="1:66" x14ac:dyDescent="0.2">
      <c r="A69" s="26"/>
      <c r="B69" s="26"/>
      <c r="C69" s="26"/>
      <c r="D69" s="28"/>
      <c r="E69" s="28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</row>
    <row r="70" spans="1:66" x14ac:dyDescent="0.2">
      <c r="A70" s="26"/>
      <c r="B70" s="26"/>
      <c r="C70" s="26"/>
      <c r="D70" s="28"/>
      <c r="E70" s="28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</row>
    <row r="71" spans="1:66" x14ac:dyDescent="0.2">
      <c r="A71" s="26"/>
      <c r="B71" s="26"/>
      <c r="C71" s="26"/>
      <c r="D71" s="28"/>
      <c r="E71" s="28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</row>
    <row r="72" spans="1:66" x14ac:dyDescent="0.2">
      <c r="A72" s="26"/>
      <c r="B72" s="26"/>
      <c r="C72" s="26"/>
      <c r="D72" s="28"/>
      <c r="E72" s="28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</row>
    <row r="73" spans="1:66" x14ac:dyDescent="0.2">
      <c r="A73" s="26"/>
      <c r="B73" s="26"/>
      <c r="C73" s="26"/>
      <c r="D73" s="28"/>
      <c r="E73" s="28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</row>
    <row r="74" spans="1:66" x14ac:dyDescent="0.2">
      <c r="A74" s="26"/>
      <c r="B74" s="26"/>
      <c r="C74" s="26"/>
      <c r="D74" s="28"/>
      <c r="E74" s="2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</row>
    <row r="75" spans="1:66" x14ac:dyDescent="0.2">
      <c r="A75" s="26"/>
      <c r="B75" s="26"/>
      <c r="C75" s="26"/>
      <c r="D75" s="28"/>
      <c r="E75" s="28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</row>
    <row r="76" spans="1:66" x14ac:dyDescent="0.2">
      <c r="A76" s="26"/>
      <c r="B76" s="26"/>
      <c r="C76" s="26"/>
      <c r="D76" s="28"/>
      <c r="E76" s="28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1:66" x14ac:dyDescent="0.2">
      <c r="A77" s="26"/>
      <c r="B77" s="26"/>
      <c r="C77" s="26"/>
      <c r="D77" s="28"/>
      <c r="E77" s="28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  <row r="78" spans="1:66" x14ac:dyDescent="0.2">
      <c r="A78" s="26"/>
      <c r="B78" s="26"/>
      <c r="C78" s="26"/>
      <c r="D78" s="28"/>
      <c r="E78" s="28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</row>
    <row r="79" spans="1:66" x14ac:dyDescent="0.2">
      <c r="A79" s="26"/>
      <c r="B79" s="26"/>
      <c r="C79" s="26"/>
      <c r="D79" s="28"/>
      <c r="E79" s="28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</row>
    <row r="80" spans="1:66" x14ac:dyDescent="0.2">
      <c r="A80" s="26"/>
      <c r="B80" s="26"/>
      <c r="C80" s="26"/>
      <c r="D80" s="28"/>
      <c r="E80" s="28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</row>
    <row r="81" spans="1:66" x14ac:dyDescent="0.2">
      <c r="A81" s="26"/>
      <c r="B81" s="26"/>
      <c r="C81" s="26"/>
      <c r="D81" s="28"/>
      <c r="E81" s="28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</row>
    <row r="82" spans="1:66" x14ac:dyDescent="0.2">
      <c r="A82" s="26"/>
      <c r="B82" s="26"/>
      <c r="C82" s="26"/>
      <c r="D82" s="28"/>
      <c r="E82" s="28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1:66" x14ac:dyDescent="0.2">
      <c r="A83" s="26"/>
      <c r="B83" s="26"/>
      <c r="C83" s="26"/>
      <c r="D83" s="28"/>
      <c r="E83" s="28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</row>
    <row r="84" spans="1:66" x14ac:dyDescent="0.2">
      <c r="A84" s="26"/>
      <c r="B84" s="26"/>
      <c r="C84" s="26"/>
      <c r="D84" s="28"/>
      <c r="E84" s="28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</row>
    <row r="85" spans="1:66" x14ac:dyDescent="0.2">
      <c r="A85" s="26"/>
      <c r="B85" s="26"/>
      <c r="C85" s="26"/>
      <c r="D85" s="28"/>
      <c r="E85" s="28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</row>
    <row r="86" spans="1:66" x14ac:dyDescent="0.2">
      <c r="A86" s="26"/>
      <c r="B86" s="26"/>
      <c r="C86" s="26"/>
      <c r="D86" s="28"/>
      <c r="E86" s="28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1:66" x14ac:dyDescent="0.2">
      <c r="A87" s="26"/>
      <c r="B87" s="26"/>
      <c r="C87" s="26"/>
      <c r="D87" s="28"/>
      <c r="E87" s="28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1:66" x14ac:dyDescent="0.2">
      <c r="A88" s="26"/>
      <c r="B88" s="26"/>
      <c r="C88" s="26"/>
      <c r="D88" s="28"/>
      <c r="E88" s="28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</row>
    <row r="89" spans="1:66" x14ac:dyDescent="0.2">
      <c r="A89" s="26"/>
      <c r="B89" s="26"/>
      <c r="C89" s="26"/>
      <c r="D89" s="28"/>
      <c r="E89" s="28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</row>
    <row r="90" spans="1:66" x14ac:dyDescent="0.2">
      <c r="A90" s="26"/>
      <c r="B90" s="26"/>
      <c r="C90" s="26"/>
      <c r="D90" s="28"/>
      <c r="E90" s="28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</row>
    <row r="91" spans="1:66" x14ac:dyDescent="0.2">
      <c r="A91" s="26"/>
      <c r="B91" s="26"/>
      <c r="C91" s="26"/>
      <c r="D91" s="28"/>
      <c r="E91" s="28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</row>
    <row r="92" spans="1:66" x14ac:dyDescent="0.2">
      <c r="A92" s="26"/>
      <c r="B92" s="26"/>
      <c r="C92" s="26"/>
      <c r="D92" s="28"/>
      <c r="E92" s="28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</row>
    <row r="93" spans="1:66" x14ac:dyDescent="0.2">
      <c r="A93" s="26"/>
      <c r="B93" s="26"/>
      <c r="C93" s="26"/>
      <c r="D93" s="28"/>
      <c r="E93" s="28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</row>
    <row r="94" spans="1:66" x14ac:dyDescent="0.2">
      <c r="A94" s="26"/>
      <c r="B94" s="26"/>
      <c r="C94" s="26"/>
      <c r="D94" s="28"/>
      <c r="E94" s="28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</row>
    <row r="95" spans="1:66" x14ac:dyDescent="0.2">
      <c r="A95" s="26"/>
      <c r="B95" s="26"/>
      <c r="C95" s="26"/>
      <c r="D95" s="28"/>
      <c r="E95" s="28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</row>
    <row r="96" spans="1:66" x14ac:dyDescent="0.2">
      <c r="A96" s="26"/>
      <c r="B96" s="26"/>
      <c r="C96" s="26"/>
      <c r="D96" s="28"/>
      <c r="E96" s="28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</row>
    <row r="97" spans="1:66" x14ac:dyDescent="0.2">
      <c r="A97" s="26"/>
      <c r="B97" s="26"/>
      <c r="C97" s="26"/>
      <c r="D97" s="28"/>
      <c r="E97" s="28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</row>
    <row r="98" spans="1:66" x14ac:dyDescent="0.2">
      <c r="A98" s="26"/>
      <c r="B98" s="26"/>
      <c r="C98" s="26"/>
      <c r="D98" s="28"/>
      <c r="E98" s="28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</row>
    <row r="99" spans="1:66" x14ac:dyDescent="0.2">
      <c r="A99" s="26"/>
      <c r="B99" s="26"/>
      <c r="C99" s="26"/>
      <c r="D99" s="28"/>
      <c r="E99" s="28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</row>
    <row r="100" spans="1:66" x14ac:dyDescent="0.2">
      <c r="A100" s="26"/>
      <c r="B100" s="26"/>
      <c r="C100" s="26"/>
      <c r="D100" s="28"/>
      <c r="E100" s="28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</row>
    <row r="101" spans="1:66" x14ac:dyDescent="0.2">
      <c r="A101" s="26"/>
      <c r="B101" s="26"/>
      <c r="C101" s="26"/>
      <c r="D101" s="28"/>
      <c r="E101" s="28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</row>
    <row r="102" spans="1:66" x14ac:dyDescent="0.2">
      <c r="A102" s="26"/>
      <c r="B102" s="26"/>
      <c r="C102" s="26"/>
      <c r="D102" s="28"/>
      <c r="E102" s="28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</row>
    <row r="103" spans="1:66" x14ac:dyDescent="0.2">
      <c r="A103" s="26"/>
      <c r="B103" s="26"/>
      <c r="C103" s="26"/>
      <c r="D103" s="28"/>
      <c r="E103" s="2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</row>
    <row r="104" spans="1:66" x14ac:dyDescent="0.2">
      <c r="A104" s="26"/>
      <c r="B104" s="26"/>
      <c r="C104" s="26"/>
      <c r="D104" s="28"/>
      <c r="E104" s="2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</row>
    <row r="105" spans="1:66" x14ac:dyDescent="0.2">
      <c r="A105" s="26"/>
      <c r="B105" s="26"/>
      <c r="C105" s="26"/>
      <c r="D105" s="28"/>
      <c r="E105" s="28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</row>
    <row r="106" spans="1:66" x14ac:dyDescent="0.2">
      <c r="A106" s="26"/>
      <c r="B106" s="26"/>
      <c r="C106" s="26"/>
      <c r="D106" s="28"/>
      <c r="E106" s="28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</row>
    <row r="107" spans="1:66" x14ac:dyDescent="0.2">
      <c r="A107" s="26"/>
      <c r="B107" s="26"/>
      <c r="C107" s="26"/>
      <c r="D107" s="28"/>
      <c r="E107" s="28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</row>
    <row r="108" spans="1:66" x14ac:dyDescent="0.2">
      <c r="A108" s="26"/>
      <c r="B108" s="26"/>
      <c r="C108" s="26"/>
      <c r="D108" s="28"/>
      <c r="E108" s="2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</row>
    <row r="109" spans="1:66" x14ac:dyDescent="0.2">
      <c r="A109" s="26"/>
      <c r="B109" s="26"/>
      <c r="C109" s="26"/>
      <c r="D109" s="28"/>
      <c r="E109" s="2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</row>
    <row r="110" spans="1:66" x14ac:dyDescent="0.2">
      <c r="A110" s="26"/>
      <c r="B110" s="26"/>
      <c r="C110" s="26"/>
      <c r="D110" s="28"/>
      <c r="E110" s="2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</row>
    <row r="111" spans="1:66" x14ac:dyDescent="0.2">
      <c r="A111" s="26"/>
      <c r="B111" s="26"/>
      <c r="C111" s="26"/>
      <c r="D111" s="28"/>
      <c r="E111" s="2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</row>
    <row r="112" spans="1:66" x14ac:dyDescent="0.2">
      <c r="A112" s="26"/>
      <c r="B112" s="26"/>
      <c r="C112" s="26"/>
      <c r="D112" s="28"/>
      <c r="E112" s="2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</row>
    <row r="113" spans="1:66" x14ac:dyDescent="0.2">
      <c r="A113" s="26"/>
      <c r="B113" s="26"/>
      <c r="C113" s="26"/>
      <c r="D113" s="28"/>
      <c r="E113" s="2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</row>
    <row r="114" spans="1:66" x14ac:dyDescent="0.2">
      <c r="A114" s="26"/>
      <c r="B114" s="26"/>
      <c r="C114" s="26"/>
      <c r="D114" s="28"/>
      <c r="E114" s="28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</row>
    <row r="115" spans="1:66" x14ac:dyDescent="0.2">
      <c r="A115" s="26"/>
      <c r="B115" s="26"/>
      <c r="C115" s="26"/>
      <c r="D115" s="28"/>
      <c r="E115" s="2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</row>
    <row r="116" spans="1:66" x14ac:dyDescent="0.2">
      <c r="A116" s="26"/>
      <c r="B116" s="26"/>
      <c r="C116" s="26"/>
      <c r="D116" s="28"/>
      <c r="E116" s="28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</row>
  </sheetData>
  <mergeCells count="130">
    <mergeCell ref="B1:C1"/>
    <mergeCell ref="D1:H1"/>
    <mergeCell ref="M28:M31"/>
    <mergeCell ref="N28:N31"/>
    <mergeCell ref="O28:O31"/>
    <mergeCell ref="P28:P31"/>
    <mergeCell ref="Q28:Q31"/>
    <mergeCell ref="R28:R31"/>
    <mergeCell ref="S28:S31"/>
    <mergeCell ref="T28:T31"/>
    <mergeCell ref="L23:L26"/>
    <mergeCell ref="C28:C31"/>
    <mergeCell ref="F28:F31"/>
    <mergeCell ref="G28:G31"/>
    <mergeCell ref="H28:H31"/>
    <mergeCell ref="I28:I31"/>
    <mergeCell ref="J28:J31"/>
    <mergeCell ref="K28:K31"/>
    <mergeCell ref="L28:L31"/>
    <mergeCell ref="M33:M36"/>
    <mergeCell ref="N33:N36"/>
    <mergeCell ref="O33:O36"/>
    <mergeCell ref="P33:P36"/>
    <mergeCell ref="Q33:Q36"/>
    <mergeCell ref="R33:R36"/>
    <mergeCell ref="S33:S36"/>
    <mergeCell ref="T33:T36"/>
    <mergeCell ref="C33:C36"/>
    <mergeCell ref="F33:F36"/>
    <mergeCell ref="G33:G36"/>
    <mergeCell ref="H33:H36"/>
    <mergeCell ref="I33:I36"/>
    <mergeCell ref="J33:J36"/>
    <mergeCell ref="K33:K36"/>
    <mergeCell ref="L33:L36"/>
    <mergeCell ref="T23:T26"/>
    <mergeCell ref="C23:C26"/>
    <mergeCell ref="O23:O26"/>
    <mergeCell ref="P23:P26"/>
    <mergeCell ref="Q23:Q26"/>
    <mergeCell ref="R23:R26"/>
    <mergeCell ref="J23:J26"/>
    <mergeCell ref="K23:K26"/>
    <mergeCell ref="M23:M26"/>
    <mergeCell ref="N23:N26"/>
    <mergeCell ref="F23:F26"/>
    <mergeCell ref="G23:G26"/>
    <mergeCell ref="H23:H26"/>
    <mergeCell ref="I23:I26"/>
    <mergeCell ref="T13:T16"/>
    <mergeCell ref="S13:S16"/>
    <mergeCell ref="R13:R16"/>
    <mergeCell ref="M13:M16"/>
    <mergeCell ref="L13:L16"/>
    <mergeCell ref="N3:N6"/>
    <mergeCell ref="O3:O6"/>
    <mergeCell ref="P3:P6"/>
    <mergeCell ref="T3:T6"/>
    <mergeCell ref="F13:F16"/>
    <mergeCell ref="G13:G16"/>
    <mergeCell ref="T18:T21"/>
    <mergeCell ref="C18:C21"/>
    <mergeCell ref="H13:H16"/>
    <mergeCell ref="Q13:Q16"/>
    <mergeCell ref="I13:I16"/>
    <mergeCell ref="K13:K16"/>
    <mergeCell ref="J13:J16"/>
    <mergeCell ref="O18:O21"/>
    <mergeCell ref="Q18:Q21"/>
    <mergeCell ref="R3:R6"/>
    <mergeCell ref="R18:R21"/>
    <mergeCell ref="S18:S21"/>
    <mergeCell ref="C13:C16"/>
    <mergeCell ref="F3:F6"/>
    <mergeCell ref="G3:G6"/>
    <mergeCell ref="Q3:Q6"/>
    <mergeCell ref="I3:I6"/>
    <mergeCell ref="J3:J6"/>
    <mergeCell ref="K3:K6"/>
    <mergeCell ref="L3:L6"/>
    <mergeCell ref="M3:M6"/>
    <mergeCell ref="S3:S6"/>
    <mergeCell ref="H3:H6"/>
    <mergeCell ref="C3:C6"/>
    <mergeCell ref="P13:P16"/>
    <mergeCell ref="O13:O16"/>
    <mergeCell ref="N13:N16"/>
    <mergeCell ref="C38:C41"/>
    <mergeCell ref="F38:F41"/>
    <mergeCell ref="G38:G41"/>
    <mergeCell ref="H38:H41"/>
    <mergeCell ref="I38:I41"/>
    <mergeCell ref="J38:J41"/>
    <mergeCell ref="K38:K41"/>
    <mergeCell ref="C8:C11"/>
    <mergeCell ref="F8:F11"/>
    <mergeCell ref="G8:G11"/>
    <mergeCell ref="H8:H11"/>
    <mergeCell ref="I8:I11"/>
    <mergeCell ref="J8:J11"/>
    <mergeCell ref="K8:K11"/>
    <mergeCell ref="F18:F21"/>
    <mergeCell ref="G18:G21"/>
    <mergeCell ref="H18:H21"/>
    <mergeCell ref="I18:I21"/>
    <mergeCell ref="J18:J21"/>
    <mergeCell ref="K18:K21"/>
    <mergeCell ref="M38:M41"/>
    <mergeCell ref="N38:N41"/>
    <mergeCell ref="O38:O41"/>
    <mergeCell ref="P38:P41"/>
    <mergeCell ref="Q38:Q41"/>
    <mergeCell ref="R38:R41"/>
    <mergeCell ref="S38:S41"/>
    <mergeCell ref="T38:T41"/>
    <mergeCell ref="L38:L41"/>
    <mergeCell ref="M8:M11"/>
    <mergeCell ref="N8:N11"/>
    <mergeCell ref="O8:O11"/>
    <mergeCell ref="P8:P11"/>
    <mergeCell ref="Q8:Q11"/>
    <mergeCell ref="R8:R11"/>
    <mergeCell ref="S8:S11"/>
    <mergeCell ref="T8:T11"/>
    <mergeCell ref="L8:L11"/>
    <mergeCell ref="S23:S26"/>
    <mergeCell ref="L18:L21"/>
    <mergeCell ref="M18:M21"/>
    <mergeCell ref="N18:N21"/>
    <mergeCell ref="P18:P21"/>
  </mergeCells>
  <phoneticPr fontId="4" type="noConversion"/>
  <hyperlinks>
    <hyperlink ref="B14" r:id="rId1" xr:uid="{00000000-0004-0000-0000-000000000000}"/>
    <hyperlink ref="B19" r:id="rId2" display="https://fourpoints.com/Surrey" xr:uid="{00000000-0004-0000-0000-000003000000}"/>
  </hyperlinks>
  <printOptions horizontalCentered="1" verticalCentered="1"/>
  <pageMargins left="0.25" right="0.25" top="0.75" bottom="0.75" header="0.3" footer="0.3"/>
  <pageSetup paperSize="5" scale="26" orientation="landscape" r:id="rId3"/>
  <rowBreaks count="1" manualBreakCount="1">
    <brk id="5" max="16383" man="1"/>
  </rowBreaks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Ditto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Ceilidh Price</dc:creator>
  <cp:lastModifiedBy>Ceilidh Price</cp:lastModifiedBy>
  <cp:lastPrinted>2021-11-04T02:44:49Z</cp:lastPrinted>
  <dcterms:created xsi:type="dcterms:W3CDTF">2016-07-13T20:24:52Z</dcterms:created>
  <dcterms:modified xsi:type="dcterms:W3CDTF">2021-11-09T19:05:38Z</dcterms:modified>
</cp:coreProperties>
</file>